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mmjd\Documents\My Dropbox\ASW Files\BusAnalytics (EBA)\EBA 2e\FINAL SOLUTIONS MANUAL FILES\SolutionsExcelFiles\11_Ch11\"/>
    </mc:Choice>
  </mc:AlternateContent>
  <bookViews>
    <workbookView xWindow="0" yWindow="0" windowWidth="19200" windowHeight="11580"/>
  </bookViews>
  <sheets>
    <sheet name="Model" sheetId="1" r:id="rId1"/>
    <sheet name="Sensitivity Report 1" sheetId="3" r:id="rId2"/>
  </sheets>
  <definedNames>
    <definedName name="solver_adj" localSheetId="0" hidden="1">Model!$B$15:$D$16</definedName>
    <definedName name="solver_cvg" localSheetId="0" hidden="1">0.0001</definedName>
    <definedName name="solver_drv" localSheetId="0" hidden="1">2</definedName>
    <definedName name="solver_eng" localSheetId="0" hidden="1">2</definedName>
    <definedName name="solver_est" localSheetId="0" hidden="1">1</definedName>
    <definedName name="solver_itr" localSheetId="0" hidden="1">2147483647</definedName>
    <definedName name="solver_lhs1" localSheetId="0" hidden="1">Model!$B$17:$D$17</definedName>
    <definedName name="solver_lhs2" localSheetId="0" hidden="1">Model!$E$15:$E$16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2</definedName>
    <definedName name="solver_nwt" localSheetId="0" hidden="1">1</definedName>
    <definedName name="solver_opt" localSheetId="0" hidden="1">Model!$B$20</definedName>
    <definedName name="solver_pre" localSheetId="0" hidden="1">0.000001</definedName>
    <definedName name="solver_rbv" localSheetId="0" hidden="1">2</definedName>
    <definedName name="solver_rel1" localSheetId="0" hidden="1">2</definedName>
    <definedName name="solver_rel2" localSheetId="0" hidden="1">1</definedName>
    <definedName name="solver_rhs1" localSheetId="0" hidden="1">Model!$B$8:$D$8</definedName>
    <definedName name="solver_rhs2" localSheetId="0" hidden="1">Model!$E$6:$E$7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0" i="1" l="1"/>
  <c r="D17" i="1"/>
  <c r="C17" i="1"/>
  <c r="B17" i="1"/>
  <c r="E16" i="1"/>
  <c r="E15" i="1"/>
</calcChain>
</file>

<file path=xl/sharedStrings.xml><?xml version="1.0" encoding="utf-8"?>
<sst xmlns="http://schemas.openxmlformats.org/spreadsheetml/2006/main" count="70" uniqueCount="55">
  <si>
    <t>Transportation Problem</t>
  </si>
  <si>
    <t>Parameters</t>
  </si>
  <si>
    <t>Per Unit Shipping Cost</t>
  </si>
  <si>
    <t>Supply</t>
  </si>
  <si>
    <t>Demand</t>
  </si>
  <si>
    <t>Model</t>
  </si>
  <si>
    <t>Total Shipped</t>
  </si>
  <si>
    <t>Total Cost</t>
  </si>
  <si>
    <t>Microsoft Excel 15.0 Sensitivity Report</t>
  </si>
  <si>
    <t>Variable Cells</t>
  </si>
  <si>
    <t>Cell</t>
  </si>
  <si>
    <t>Name</t>
  </si>
  <si>
    <t>Final</t>
  </si>
  <si>
    <t>Value</t>
  </si>
  <si>
    <t>Reduced</t>
  </si>
  <si>
    <t>Cost</t>
  </si>
  <si>
    <t>Objective</t>
  </si>
  <si>
    <t>Coefficient</t>
  </si>
  <si>
    <t>Allowable</t>
  </si>
  <si>
    <t>Increase</t>
  </si>
  <si>
    <t>Decrease</t>
  </si>
  <si>
    <t>Constraints</t>
  </si>
  <si>
    <t>Shadow</t>
  </si>
  <si>
    <t>Price</t>
  </si>
  <si>
    <t>Constraint</t>
  </si>
  <si>
    <t>R.H. Side</t>
  </si>
  <si>
    <t>$B$15</t>
  </si>
  <si>
    <t>Origin 1 Destination 1</t>
  </si>
  <si>
    <t>$C$15</t>
  </si>
  <si>
    <t>Origin 1 Destination 2</t>
  </si>
  <si>
    <t>$D$15</t>
  </si>
  <si>
    <t>Origin 1 Destination 3</t>
  </si>
  <si>
    <t>$B$16</t>
  </si>
  <si>
    <t>Origin 2 Destination 1</t>
  </si>
  <si>
    <t>$C$16</t>
  </si>
  <si>
    <t>Origin 2 Destination 2</t>
  </si>
  <si>
    <t>$D$16</t>
  </si>
  <si>
    <t>Origin 2 Destination 3</t>
  </si>
  <si>
    <t>$B$17</t>
  </si>
  <si>
    <t>Total Shipped Destination 1</t>
  </si>
  <si>
    <t>$C$17</t>
  </si>
  <si>
    <t>Total Shipped Destination 2</t>
  </si>
  <si>
    <t>$D$17</t>
  </si>
  <si>
    <t>Total Shipped Destination 3</t>
  </si>
  <si>
    <t>$E$15</t>
  </si>
  <si>
    <t>Origin 1 Total Shipped</t>
  </si>
  <si>
    <t>$E$16</t>
  </si>
  <si>
    <t>Origin 2 Total Shipped</t>
  </si>
  <si>
    <t>Worksheet: [Problem 8-16 solution.xlsx]Model</t>
  </si>
  <si>
    <t>Report Created: 2/22/2013 10:45:27 AM</t>
  </si>
  <si>
    <t>Jefferson City</t>
  </si>
  <si>
    <t>Omaha</t>
  </si>
  <si>
    <t>Des Moines</t>
  </si>
  <si>
    <t>Kansas City</t>
  </si>
  <si>
    <t>St.Louis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</si>
</sst>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$&quot;#,##0.00"/>
    <numFmt numFmtId="165" formatCode="&quot;$&quot;#,##0"/>
  </numFmts>
  <fonts count="3" x14ac:knownFonts="1">
    <font>
      <sz val="12"/>
      <color theme="1"/>
      <name val="Times New Roman"/>
      <family val="2"/>
    </font>
    <font>
      <b/>
      <sz val="12"/>
      <color theme="1"/>
      <name val="Times New Roman"/>
      <family val="1"/>
    </font>
    <font>
      <b/>
      <sz val="12"/>
      <color indexed="18"/>
      <name val="Times New Roman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23"/>
      </top>
      <bottom/>
      <diagonal/>
    </border>
    <border>
      <left/>
      <right/>
      <top/>
      <bottom style="medium">
        <color indexed="23"/>
      </bottom>
      <diagonal/>
    </border>
    <border>
      <left/>
      <right/>
      <top style="thin">
        <color indexed="23"/>
      </top>
      <bottom/>
      <diagonal/>
    </border>
    <border>
      <left/>
      <right/>
      <top style="thin">
        <color indexed="23"/>
      </top>
      <bottom style="medium">
        <color indexed="23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left" indent="5"/>
    </xf>
    <xf numFmtId="3" fontId="0" fillId="0" borderId="0" xfId="0" applyNumberFormat="1"/>
    <xf numFmtId="164" fontId="0" fillId="0" borderId="1" xfId="0" applyNumberFormat="1" applyBorder="1"/>
    <xf numFmtId="164" fontId="0" fillId="0" borderId="2" xfId="0" applyNumberFormat="1" applyBorder="1"/>
    <xf numFmtId="164" fontId="0" fillId="0" borderId="3" xfId="0" applyNumberFormat="1" applyBorder="1"/>
    <xf numFmtId="164" fontId="0" fillId="0" borderId="4" xfId="0" applyNumberFormat="1" applyBorder="1"/>
    <xf numFmtId="164" fontId="0" fillId="0" borderId="5" xfId="0" applyNumberFormat="1" applyBorder="1"/>
    <xf numFmtId="164" fontId="0" fillId="0" borderId="6" xfId="0" applyNumberFormat="1" applyBorder="1"/>
    <xf numFmtId="0" fontId="1" fillId="0" borderId="0" xfId="0" applyFont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165" fontId="0" fillId="0" borderId="0" xfId="0" applyNumberFormat="1"/>
    <xf numFmtId="0" fontId="0" fillId="0" borderId="9" xfId="0" applyFill="1" applyBorder="1" applyAlignment="1"/>
    <xf numFmtId="0" fontId="0" fillId="0" borderId="10" xfId="0" applyFill="1" applyBorder="1" applyAlignment="1"/>
    <xf numFmtId="0" fontId="2" fillId="0" borderId="7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/>
    <xf numFmtId="0" fontId="0" fillId="0" borderId="5" xfId="0" applyBorder="1" applyAlignment="1">
      <alignment horizontal="center"/>
    </xf>
    <xf numFmtId="0" fontId="0" fillId="0" borderId="5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tabSelected="1" workbookViewId="0">
      <selection activeCell="J24" sqref="J24"/>
    </sheetView>
  </sheetViews>
  <sheetFormatPr defaultRowHeight="15.75" x14ac:dyDescent="0.25"/>
  <cols>
    <col min="1" max="1" width="20.875" bestFit="1" customWidth="1"/>
    <col min="2" max="2" width="15" bestFit="1" customWidth="1"/>
    <col min="3" max="3" width="10.125" bestFit="1" customWidth="1"/>
    <col min="4" max="4" width="7.5" bestFit="1" customWidth="1"/>
    <col min="5" max="5" width="7.375" bestFit="1" customWidth="1"/>
  </cols>
  <sheetData>
    <row r="1" spans="1:5" x14ac:dyDescent="0.25">
      <c r="A1" s="9" t="s">
        <v>0</v>
      </c>
    </row>
    <row r="3" spans="1:5" x14ac:dyDescent="0.25">
      <c r="A3" s="9" t="s">
        <v>1</v>
      </c>
    </row>
    <row r="4" spans="1:5" x14ac:dyDescent="0.25">
      <c r="B4" s="1" t="s">
        <v>2</v>
      </c>
      <c r="C4" s="1"/>
      <c r="D4" s="1"/>
    </row>
    <row r="5" spans="1:5" x14ac:dyDescent="0.25">
      <c r="B5" s="21" t="s">
        <v>52</v>
      </c>
      <c r="C5" s="21" t="s">
        <v>53</v>
      </c>
      <c r="D5" s="21" t="s">
        <v>54</v>
      </c>
      <c r="E5" s="23" t="s">
        <v>3</v>
      </c>
    </row>
    <row r="6" spans="1:5" x14ac:dyDescent="0.25">
      <c r="A6" t="s">
        <v>50</v>
      </c>
      <c r="B6" s="3">
        <v>14</v>
      </c>
      <c r="C6" s="4">
        <v>16</v>
      </c>
      <c r="D6" s="5">
        <v>7</v>
      </c>
      <c r="E6" s="2">
        <v>30</v>
      </c>
    </row>
    <row r="7" spans="1:5" x14ac:dyDescent="0.25">
      <c r="A7" s="22" t="s">
        <v>51</v>
      </c>
      <c r="B7" s="6">
        <v>8</v>
      </c>
      <c r="C7" s="7">
        <v>10</v>
      </c>
      <c r="D7" s="8">
        <v>5</v>
      </c>
      <c r="E7" s="2">
        <v>20</v>
      </c>
    </row>
    <row r="8" spans="1:5" x14ac:dyDescent="0.25">
      <c r="A8" t="s">
        <v>4</v>
      </c>
      <c r="B8">
        <v>25</v>
      </c>
      <c r="C8">
        <v>15</v>
      </c>
      <c r="D8">
        <v>10</v>
      </c>
    </row>
    <row r="12" spans="1:5" x14ac:dyDescent="0.25">
      <c r="A12" s="9" t="s">
        <v>5</v>
      </c>
    </row>
    <row r="14" spans="1:5" x14ac:dyDescent="0.25">
      <c r="B14" s="21" t="s">
        <v>52</v>
      </c>
      <c r="C14" s="21" t="s">
        <v>53</v>
      </c>
      <c r="D14" s="21" t="s">
        <v>54</v>
      </c>
      <c r="E14" s="24" t="s">
        <v>6</v>
      </c>
    </row>
    <row r="15" spans="1:5" x14ac:dyDescent="0.25">
      <c r="A15" t="s">
        <v>50</v>
      </c>
      <c r="B15" s="10">
        <v>20</v>
      </c>
      <c r="C15" s="11">
        <v>0</v>
      </c>
      <c r="D15" s="12">
        <v>10</v>
      </c>
      <c r="E15">
        <f>SUM(B15:D15)</f>
        <v>30</v>
      </c>
    </row>
    <row r="16" spans="1:5" x14ac:dyDescent="0.25">
      <c r="A16" s="22" t="s">
        <v>51</v>
      </c>
      <c r="B16" s="13">
        <v>5</v>
      </c>
      <c r="C16" s="14">
        <v>15</v>
      </c>
      <c r="D16" s="15">
        <v>0</v>
      </c>
      <c r="E16">
        <f>SUM(B16:D16)</f>
        <v>20</v>
      </c>
    </row>
    <row r="17" spans="1:4" x14ac:dyDescent="0.25">
      <c r="A17" t="s">
        <v>6</v>
      </c>
      <c r="B17">
        <f>SUM(B15:B16)</f>
        <v>25</v>
      </c>
      <c r="C17">
        <f>SUM(C15:C16)</f>
        <v>15</v>
      </c>
      <c r="D17">
        <f>SUM(D15:D16)</f>
        <v>10</v>
      </c>
    </row>
    <row r="20" spans="1:4" x14ac:dyDescent="0.25">
      <c r="A20" t="s">
        <v>7</v>
      </c>
      <c r="B20" s="16">
        <f>SUMPRODUCT(B6:D7,B15:D16)</f>
        <v>540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showGridLines="0" workbookViewId="0"/>
  </sheetViews>
  <sheetFormatPr defaultRowHeight="15.75" x14ac:dyDescent="0.25"/>
  <cols>
    <col min="1" max="1" width="2.125" customWidth="1"/>
    <col min="2" max="2" width="6.25" bestFit="1" customWidth="1"/>
    <col min="3" max="3" width="22.25" bestFit="1" customWidth="1"/>
    <col min="4" max="4" width="5.75" customWidth="1"/>
    <col min="5" max="5" width="8.25" bestFit="1" customWidth="1"/>
    <col min="6" max="6" width="10" bestFit="1" customWidth="1"/>
  </cols>
  <sheetData>
    <row r="1" spans="1:8" x14ac:dyDescent="0.25">
      <c r="A1" s="9" t="s">
        <v>8</v>
      </c>
    </row>
    <row r="2" spans="1:8" x14ac:dyDescent="0.25">
      <c r="A2" s="9" t="s">
        <v>48</v>
      </c>
    </row>
    <row r="3" spans="1:8" x14ac:dyDescent="0.25">
      <c r="A3" s="9" t="s">
        <v>49</v>
      </c>
    </row>
    <row r="6" spans="1:8" ht="16.5" thickBot="1" x14ac:dyDescent="0.3">
      <c r="A6" t="s">
        <v>9</v>
      </c>
    </row>
    <row r="7" spans="1:8" x14ac:dyDescent="0.25">
      <c r="B7" s="19"/>
      <c r="C7" s="19"/>
      <c r="D7" s="19" t="s">
        <v>12</v>
      </c>
      <c r="E7" s="19" t="s">
        <v>14</v>
      </c>
      <c r="F7" s="19" t="s">
        <v>16</v>
      </c>
      <c r="G7" s="19" t="s">
        <v>18</v>
      </c>
      <c r="H7" s="19" t="s">
        <v>18</v>
      </c>
    </row>
    <row r="8" spans="1:8" ht="16.5" thickBot="1" x14ac:dyDescent="0.3">
      <c r="B8" s="20" t="s">
        <v>10</v>
      </c>
      <c r="C8" s="20" t="s">
        <v>11</v>
      </c>
      <c r="D8" s="20" t="s">
        <v>13</v>
      </c>
      <c r="E8" s="20" t="s">
        <v>15</v>
      </c>
      <c r="F8" s="20" t="s">
        <v>17</v>
      </c>
      <c r="G8" s="20" t="s">
        <v>19</v>
      </c>
      <c r="H8" s="20" t="s">
        <v>20</v>
      </c>
    </row>
    <row r="9" spans="1:8" x14ac:dyDescent="0.25">
      <c r="B9" s="17" t="s">
        <v>26</v>
      </c>
      <c r="C9" s="17" t="s">
        <v>27</v>
      </c>
      <c r="D9" s="17">
        <v>20</v>
      </c>
      <c r="E9" s="17">
        <v>0</v>
      </c>
      <c r="F9" s="17">
        <v>14</v>
      </c>
      <c r="G9" s="17">
        <v>0</v>
      </c>
      <c r="H9" s="17">
        <v>4</v>
      </c>
    </row>
    <row r="10" spans="1:8" x14ac:dyDescent="0.25">
      <c r="B10" s="17" t="s">
        <v>28</v>
      </c>
      <c r="C10" s="17" t="s">
        <v>29</v>
      </c>
      <c r="D10" s="17">
        <v>0</v>
      </c>
      <c r="E10" s="17">
        <v>0</v>
      </c>
      <c r="F10" s="17">
        <v>16</v>
      </c>
      <c r="G10" s="17">
        <v>1E+30</v>
      </c>
      <c r="H10" s="17">
        <v>0</v>
      </c>
    </row>
    <row r="11" spans="1:8" x14ac:dyDescent="0.25">
      <c r="B11" s="17" t="s">
        <v>30</v>
      </c>
      <c r="C11" s="17" t="s">
        <v>31</v>
      </c>
      <c r="D11" s="17">
        <v>10</v>
      </c>
      <c r="E11" s="17">
        <v>0</v>
      </c>
      <c r="F11" s="17">
        <v>7</v>
      </c>
      <c r="G11" s="17">
        <v>4</v>
      </c>
      <c r="H11" s="17">
        <v>1E+30</v>
      </c>
    </row>
    <row r="12" spans="1:8" x14ac:dyDescent="0.25">
      <c r="B12" s="17" t="s">
        <v>32</v>
      </c>
      <c r="C12" s="17" t="s">
        <v>33</v>
      </c>
      <c r="D12" s="17">
        <v>5</v>
      </c>
      <c r="E12" s="17">
        <v>0</v>
      </c>
      <c r="F12" s="17">
        <v>8</v>
      </c>
      <c r="G12" s="17">
        <v>4</v>
      </c>
      <c r="H12" s="17">
        <v>0</v>
      </c>
    </row>
    <row r="13" spans="1:8" x14ac:dyDescent="0.25">
      <c r="B13" s="17" t="s">
        <v>34</v>
      </c>
      <c r="C13" s="17" t="s">
        <v>35</v>
      </c>
      <c r="D13" s="17">
        <v>15</v>
      </c>
      <c r="E13" s="17">
        <v>0</v>
      </c>
      <c r="F13" s="17">
        <v>10</v>
      </c>
      <c r="G13" s="17">
        <v>0</v>
      </c>
      <c r="H13" s="17">
        <v>1E+30</v>
      </c>
    </row>
    <row r="14" spans="1:8" ht="16.5" thickBot="1" x14ac:dyDescent="0.3">
      <c r="B14" s="18" t="s">
        <v>36</v>
      </c>
      <c r="C14" s="18" t="s">
        <v>37</v>
      </c>
      <c r="D14" s="18">
        <v>0</v>
      </c>
      <c r="E14" s="18">
        <v>4</v>
      </c>
      <c r="F14" s="18">
        <v>5</v>
      </c>
      <c r="G14" s="18">
        <v>1E+30</v>
      </c>
      <c r="H14" s="18">
        <v>4</v>
      </c>
    </row>
    <row r="16" spans="1:8" ht="16.5" thickBot="1" x14ac:dyDescent="0.3">
      <c r="A16" t="s">
        <v>21</v>
      </c>
    </row>
    <row r="17" spans="2:8" x14ac:dyDescent="0.25">
      <c r="B17" s="19"/>
      <c r="C17" s="19"/>
      <c r="D17" s="19" t="s">
        <v>12</v>
      </c>
      <c r="E17" s="19" t="s">
        <v>22</v>
      </c>
      <c r="F17" s="19" t="s">
        <v>24</v>
      </c>
      <c r="G17" s="19" t="s">
        <v>18</v>
      </c>
      <c r="H17" s="19" t="s">
        <v>18</v>
      </c>
    </row>
    <row r="18" spans="2:8" ht="16.5" thickBot="1" x14ac:dyDescent="0.3">
      <c r="B18" s="20" t="s">
        <v>10</v>
      </c>
      <c r="C18" s="20" t="s">
        <v>11</v>
      </c>
      <c r="D18" s="20" t="s">
        <v>13</v>
      </c>
      <c r="E18" s="20" t="s">
        <v>23</v>
      </c>
      <c r="F18" s="20" t="s">
        <v>25</v>
      </c>
      <c r="G18" s="20" t="s">
        <v>19</v>
      </c>
      <c r="H18" s="20" t="s">
        <v>20</v>
      </c>
    </row>
    <row r="19" spans="2:8" x14ac:dyDescent="0.25">
      <c r="B19" s="17" t="s">
        <v>38</v>
      </c>
      <c r="C19" s="17" t="s">
        <v>39</v>
      </c>
      <c r="D19" s="17">
        <v>25</v>
      </c>
      <c r="E19" s="17">
        <v>14</v>
      </c>
      <c r="F19" s="17">
        <v>25</v>
      </c>
      <c r="G19" s="17">
        <v>0</v>
      </c>
      <c r="H19" s="17">
        <v>20</v>
      </c>
    </row>
    <row r="20" spans="2:8" x14ac:dyDescent="0.25">
      <c r="B20" s="17" t="s">
        <v>40</v>
      </c>
      <c r="C20" s="17" t="s">
        <v>41</v>
      </c>
      <c r="D20" s="17">
        <v>15</v>
      </c>
      <c r="E20" s="17">
        <v>16</v>
      </c>
      <c r="F20" s="17">
        <v>15</v>
      </c>
      <c r="G20" s="17">
        <v>0</v>
      </c>
      <c r="H20" s="17">
        <v>15</v>
      </c>
    </row>
    <row r="21" spans="2:8" x14ac:dyDescent="0.25">
      <c r="B21" s="17" t="s">
        <v>42</v>
      </c>
      <c r="C21" s="17" t="s">
        <v>43</v>
      </c>
      <c r="D21" s="17">
        <v>10</v>
      </c>
      <c r="E21" s="17">
        <v>7</v>
      </c>
      <c r="F21" s="17">
        <v>10</v>
      </c>
      <c r="G21" s="17">
        <v>0</v>
      </c>
      <c r="H21" s="17">
        <v>10</v>
      </c>
    </row>
    <row r="22" spans="2:8" x14ac:dyDescent="0.25">
      <c r="B22" s="17" t="s">
        <v>44</v>
      </c>
      <c r="C22" s="17" t="s">
        <v>45</v>
      </c>
      <c r="D22" s="17">
        <v>30</v>
      </c>
      <c r="E22" s="17">
        <v>0</v>
      </c>
      <c r="F22" s="17">
        <v>30</v>
      </c>
      <c r="G22" s="17">
        <v>1E+30</v>
      </c>
      <c r="H22" s="17">
        <v>0</v>
      </c>
    </row>
    <row r="23" spans="2:8" ht="16.5" thickBot="1" x14ac:dyDescent="0.3">
      <c r="B23" s="18" t="s">
        <v>46</v>
      </c>
      <c r="C23" s="18" t="s">
        <v>47</v>
      </c>
      <c r="D23" s="18">
        <v>20</v>
      </c>
      <c r="E23" s="18">
        <v>-6</v>
      </c>
      <c r="F23" s="18">
        <v>20</v>
      </c>
      <c r="G23" s="18">
        <v>20</v>
      </c>
      <c r="H23" s="18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Model</vt:lpstr>
      <vt:lpstr>Sensitivity Report 1</vt:lpstr>
    </vt:vector>
  </TitlesOfParts>
  <Company>College of Business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 Camm</dc:creator>
  <cp:lastModifiedBy>Windows User</cp:lastModifiedBy>
  <dcterms:created xsi:type="dcterms:W3CDTF">2013-02-22T03:47:34Z</dcterms:created>
  <dcterms:modified xsi:type="dcterms:W3CDTF">2016-01-27T08:06:03Z</dcterms:modified>
</cp:coreProperties>
</file>